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3\Desktop\2026\Achats groupés\Miel\"/>
    </mc:Choice>
  </mc:AlternateContent>
  <xr:revisionPtr revIDLastSave="0" documentId="13_ncr:1_{4845FDB7-44C5-496D-B652-AEDCFDD0D6A7}" xr6:coauthVersionLast="47" xr6:coauthVersionMax="47" xr10:uidLastSave="{00000000-0000-0000-0000-000000000000}"/>
  <bookViews>
    <workbookView xWindow="-120" yWindow="-120" windowWidth="29040" windowHeight="15720" xr2:uid="{679C07A1-55BC-4F9B-B539-F27717690F4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E22" i="1"/>
  <c r="C22" i="1"/>
  <c r="E21" i="1"/>
  <c r="C21" i="1"/>
  <c r="E20" i="1"/>
  <c r="C20" i="1"/>
  <c r="E19" i="1"/>
  <c r="C19" i="1"/>
  <c r="E18" i="1"/>
  <c r="C18" i="1"/>
  <c r="E17" i="1"/>
  <c r="C17" i="1"/>
  <c r="E16" i="1"/>
  <c r="C16" i="1"/>
  <c r="E15" i="1"/>
  <c r="C15" i="1"/>
  <c r="E14" i="1"/>
  <c r="C14" i="1"/>
  <c r="E11" i="1"/>
  <c r="E10" i="1"/>
  <c r="E23" i="1" l="1"/>
</calcChain>
</file>

<file path=xl/sharedStrings.xml><?xml version="1.0" encoding="utf-8"?>
<sst xmlns="http://schemas.openxmlformats.org/spreadsheetml/2006/main" count="26" uniqueCount="26">
  <si>
    <t xml:space="preserve">Florian RATEL Apiculteur </t>
  </si>
  <si>
    <t>113 rue de la grande Gerce 73 140 Saint Martin La Porte</t>
  </si>
  <si>
    <t>06.18.37.05.24</t>
  </si>
  <si>
    <t>Siret : 851 841 296 00011</t>
  </si>
  <si>
    <t>florianratel@hotmail.com</t>
  </si>
  <si>
    <t>Remise partenariat CSE ONERA</t>
  </si>
  <si>
    <t>Tarif TTC</t>
  </si>
  <si>
    <t>Prix TTC remisé</t>
  </si>
  <si>
    <t>Quantité</t>
  </si>
  <si>
    <t>Total</t>
  </si>
  <si>
    <t>Miel d’Acacia 500gr</t>
  </si>
  <si>
    <t>Miel d’Acacia Kg</t>
  </si>
  <si>
    <t>Miel de Printemps 500 gr</t>
  </si>
  <si>
    <t>Miel de Printemps kg</t>
  </si>
  <si>
    <t>Miel de Haute Montagne 500gr</t>
  </si>
  <si>
    <t>Pâte à tartiner Miel - Noisette 250gr</t>
  </si>
  <si>
    <t>Coffret cadeau 2 X 250g (montagne + Foret)</t>
  </si>
  <si>
    <t>Coffret cadeau 2 X 250g (montagne + Noisette)</t>
  </si>
  <si>
    <t>Coffret cadeau 3 X 250g (montagne + Foret + Noisette)</t>
  </si>
  <si>
    <t>Total TTC</t>
  </si>
  <si>
    <t>Miel de Montagne  500gr</t>
  </si>
  <si>
    <t>Miel de Montagne  Kg</t>
  </si>
  <si>
    <t>Miel de Savoie : Eté 500gr</t>
  </si>
  <si>
    <t>Miel de Savoie : Eté Kg</t>
  </si>
  <si>
    <t>Offre valable jusqu'au 31-12/2026</t>
  </si>
  <si>
    <t xml:space="preserve">NOM - Prénom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</si>
</sst>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0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3" fillId="0" borderId="1" xfId="0" applyFont="1" applyBorder="1"/>
    <xf numFmtId="0" fontId="4" fillId="0" borderId="2" xfId="0" applyFont="1" applyBorder="1"/>
    <xf numFmtId="0" fontId="5" fillId="0" borderId="2" xfId="0" applyFont="1" applyBorder="1"/>
    <xf numFmtId="0" fontId="6" fillId="0" borderId="3" xfId="4" applyFont="1" applyBorder="1"/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8" fontId="7" fillId="0" borderId="8" xfId="0" applyNumberFormat="1" applyFont="1" applyBorder="1" applyAlignment="1">
      <alignment horizontal="center" vertical="center" wrapText="1"/>
    </xf>
    <xf numFmtId="164" fontId="7" fillId="0" borderId="8" xfId="1" applyNumberFormat="1" applyFont="1" applyBorder="1" applyAlignment="1" applyProtection="1">
      <alignment horizontal="center" vertical="center" wrapText="1"/>
      <protection locked="0"/>
    </xf>
    <xf numFmtId="8" fontId="7" fillId="2" borderId="8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8" fontId="7" fillId="0" borderId="8" xfId="2" applyNumberFormat="1" applyFont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8" fontId="3" fillId="0" borderId="8" xfId="0" applyNumberFormat="1" applyFont="1" applyBorder="1" applyAlignment="1">
      <alignment horizontal="center" vertical="center" wrapText="1"/>
    </xf>
    <xf numFmtId="0" fontId="6" fillId="0" borderId="0" xfId="4" applyFont="1" applyBorder="1"/>
    <xf numFmtId="0" fontId="3" fillId="0" borderId="10" xfId="0" applyFont="1" applyBorder="1" applyAlignment="1">
      <alignment horizontal="right" vertical="center" wrapText="1"/>
    </xf>
    <xf numFmtId="0" fontId="9" fillId="0" borderId="9" xfId="0" applyFont="1" applyBorder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9" fontId="3" fillId="0" borderId="6" xfId="3" applyFont="1" applyBorder="1" applyAlignment="1">
      <alignment horizontal="center" vertical="center" wrapText="1"/>
    </xf>
    <xf numFmtId="9" fontId="3" fillId="0" borderId="7" xfId="3" applyFont="1" applyBorder="1" applyAlignment="1">
      <alignment horizontal="center" vertical="center" wrapText="1"/>
    </xf>
    <xf numFmtId="9" fontId="3" fillId="0" borderId="4" xfId="3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</cellXfs>
  <cellStyles count="5">
    <cellStyle name="Lien hypertexte" xfId="4" builtinId="8"/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lorianratel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DC6CE-B9AB-4B88-AF23-CE84CCE09DCD}">
  <dimension ref="A1:E26"/>
  <sheetViews>
    <sheetView tabSelected="1" workbookViewId="0">
      <selection activeCell="N11" sqref="N11"/>
    </sheetView>
  </sheetViews>
  <sheetFormatPr baseColWidth="10" defaultRowHeight="15" x14ac:dyDescent="0.25"/>
  <cols>
    <col min="1" max="1" width="45.7109375" bestFit="1" customWidth="1"/>
  </cols>
  <sheetData>
    <row r="1" spans="1:5" ht="19.5" thickBot="1" x14ac:dyDescent="0.35">
      <c r="A1" s="1" t="s">
        <v>0</v>
      </c>
    </row>
    <row r="2" spans="1:5" ht="22.5" customHeight="1" thickTop="1" thickBot="1" x14ac:dyDescent="0.3">
      <c r="A2" s="2" t="s">
        <v>1</v>
      </c>
      <c r="B2" s="17" t="s">
        <v>5</v>
      </c>
      <c r="C2" s="18"/>
      <c r="D2" s="18"/>
      <c r="E2" s="18"/>
    </row>
    <row r="3" spans="1:5" ht="20.25" thickTop="1" thickBot="1" x14ac:dyDescent="0.3">
      <c r="A3" s="2" t="s">
        <v>2</v>
      </c>
      <c r="B3" s="19">
        <v>0.1</v>
      </c>
      <c r="C3" s="20"/>
      <c r="D3" s="20"/>
      <c r="E3" s="21"/>
    </row>
    <row r="4" spans="1:5" ht="15.75" thickTop="1" x14ac:dyDescent="0.25">
      <c r="A4" s="3" t="s">
        <v>3</v>
      </c>
    </row>
    <row r="5" spans="1:5" ht="15.75" thickBot="1" x14ac:dyDescent="0.3">
      <c r="A5" s="4" t="s">
        <v>4</v>
      </c>
    </row>
    <row r="6" spans="1:5" x14ac:dyDescent="0.25">
      <c r="A6" s="14"/>
    </row>
    <row r="7" spans="1:5" ht="15.75" thickBot="1" x14ac:dyDescent="0.3">
      <c r="A7" s="14"/>
    </row>
    <row r="8" spans="1:5" ht="20.25" customHeight="1" thickBot="1" x14ac:dyDescent="0.3">
      <c r="A8" s="16" t="s">
        <v>25</v>
      </c>
    </row>
    <row r="9" spans="1:5" ht="37.5" x14ac:dyDescent="0.25">
      <c r="A9" s="15"/>
      <c r="B9" s="5" t="s">
        <v>6</v>
      </c>
      <c r="C9" s="5" t="s">
        <v>7</v>
      </c>
      <c r="D9" s="5" t="s">
        <v>8</v>
      </c>
      <c r="E9" s="5" t="s">
        <v>9</v>
      </c>
    </row>
    <row r="10" spans="1:5" ht="18.75" x14ac:dyDescent="0.25">
      <c r="A10" s="6" t="s">
        <v>12</v>
      </c>
      <c r="B10" s="7">
        <v>9</v>
      </c>
      <c r="C10" s="7">
        <v>8.1</v>
      </c>
      <c r="D10" s="8"/>
      <c r="E10" s="7" t="str">
        <f>IF(D10="","",D10*C10)</f>
        <v/>
      </c>
    </row>
    <row r="11" spans="1:5" ht="18.75" x14ac:dyDescent="0.25">
      <c r="A11" s="6" t="s">
        <v>13</v>
      </c>
      <c r="B11" s="7">
        <v>16.5</v>
      </c>
      <c r="C11" s="7">
        <v>14.85</v>
      </c>
      <c r="D11" s="8"/>
      <c r="E11" s="7" t="str">
        <f t="shared" ref="E11:E22" si="0">IF(D11="","",D11*C11)</f>
        <v/>
      </c>
    </row>
    <row r="12" spans="1:5" ht="18.75" x14ac:dyDescent="0.25">
      <c r="A12" s="6" t="s">
        <v>10</v>
      </c>
      <c r="B12" s="7">
        <v>10</v>
      </c>
      <c r="C12" s="7">
        <v>9</v>
      </c>
      <c r="D12" s="8"/>
      <c r="E12" s="7"/>
    </row>
    <row r="13" spans="1:5" ht="18.75" x14ac:dyDescent="0.25">
      <c r="A13" s="6" t="s">
        <v>11</v>
      </c>
      <c r="B13" s="7">
        <v>18</v>
      </c>
      <c r="C13" s="7">
        <v>16.2</v>
      </c>
      <c r="D13" s="8"/>
      <c r="E13" s="7"/>
    </row>
    <row r="14" spans="1:5" ht="18.75" x14ac:dyDescent="0.25">
      <c r="A14" s="6" t="s">
        <v>20</v>
      </c>
      <c r="B14" s="7">
        <v>9</v>
      </c>
      <c r="C14" s="7">
        <f t="shared" ref="C14:C22" si="1">B14*(1-$B$3)</f>
        <v>8.1</v>
      </c>
      <c r="D14" s="8"/>
      <c r="E14" s="7" t="str">
        <f t="shared" si="0"/>
        <v/>
      </c>
    </row>
    <row r="15" spans="1:5" ht="18.75" x14ac:dyDescent="0.25">
      <c r="A15" s="6" t="s">
        <v>21</v>
      </c>
      <c r="B15" s="7">
        <v>16.5</v>
      </c>
      <c r="C15" s="7">
        <f t="shared" si="1"/>
        <v>14.85</v>
      </c>
      <c r="D15" s="8"/>
      <c r="E15" s="7" t="str">
        <f t="shared" si="0"/>
        <v/>
      </c>
    </row>
    <row r="16" spans="1:5" ht="18.75" x14ac:dyDescent="0.25">
      <c r="A16" s="6" t="s">
        <v>22</v>
      </c>
      <c r="B16" s="9">
        <v>9</v>
      </c>
      <c r="C16" s="7">
        <f t="shared" si="1"/>
        <v>8.1</v>
      </c>
      <c r="D16" s="8"/>
      <c r="E16" s="7" t="str">
        <f t="shared" si="0"/>
        <v/>
      </c>
    </row>
    <row r="17" spans="1:5" ht="18.75" x14ac:dyDescent="0.25">
      <c r="A17" s="6" t="s">
        <v>23</v>
      </c>
      <c r="B17" s="9">
        <v>16.5</v>
      </c>
      <c r="C17" s="7">
        <f t="shared" si="1"/>
        <v>14.85</v>
      </c>
      <c r="D17" s="8"/>
      <c r="E17" s="7" t="str">
        <f t="shared" si="0"/>
        <v/>
      </c>
    </row>
    <row r="18" spans="1:5" ht="18.75" x14ac:dyDescent="0.25">
      <c r="A18" s="6" t="s">
        <v>14</v>
      </c>
      <c r="B18" s="9">
        <v>10</v>
      </c>
      <c r="C18" s="7">
        <f t="shared" si="1"/>
        <v>9</v>
      </c>
      <c r="D18" s="8"/>
      <c r="E18" s="7" t="str">
        <f t="shared" si="0"/>
        <v/>
      </c>
    </row>
    <row r="19" spans="1:5" ht="18.75" x14ac:dyDescent="0.25">
      <c r="A19" s="6" t="s">
        <v>15</v>
      </c>
      <c r="B19" s="7">
        <v>6.9</v>
      </c>
      <c r="C19" s="7">
        <f t="shared" si="1"/>
        <v>6.2100000000000009</v>
      </c>
      <c r="D19" s="8"/>
      <c r="E19" s="7" t="str">
        <f t="shared" si="0"/>
        <v/>
      </c>
    </row>
    <row r="20" spans="1:5" ht="18.75" x14ac:dyDescent="0.25">
      <c r="A20" s="10" t="s">
        <v>16</v>
      </c>
      <c r="B20" s="11">
        <v>12</v>
      </c>
      <c r="C20" s="7">
        <f t="shared" si="1"/>
        <v>10.8</v>
      </c>
      <c r="D20" s="8"/>
      <c r="E20" s="7" t="str">
        <f t="shared" si="0"/>
        <v/>
      </c>
    </row>
    <row r="21" spans="1:5" ht="18.75" x14ac:dyDescent="0.25">
      <c r="A21" s="10" t="s">
        <v>17</v>
      </c>
      <c r="B21" s="11">
        <v>14</v>
      </c>
      <c r="C21" s="7">
        <f t="shared" si="1"/>
        <v>12.6</v>
      </c>
      <c r="D21" s="8"/>
      <c r="E21" s="7" t="str">
        <f t="shared" si="0"/>
        <v/>
      </c>
    </row>
    <row r="22" spans="1:5" ht="31.5" x14ac:dyDescent="0.25">
      <c r="A22" s="10" t="s">
        <v>18</v>
      </c>
      <c r="B22" s="11">
        <v>19</v>
      </c>
      <c r="C22" s="7">
        <f t="shared" si="1"/>
        <v>17.100000000000001</v>
      </c>
      <c r="D22" s="8"/>
      <c r="E22" s="7" t="str">
        <f t="shared" si="0"/>
        <v/>
      </c>
    </row>
    <row r="23" spans="1:5" ht="18.75" x14ac:dyDescent="0.25">
      <c r="A23" s="22" t="s">
        <v>19</v>
      </c>
      <c r="B23" s="22"/>
      <c r="C23" s="22"/>
      <c r="D23" s="12">
        <f>SUM(D10:D22)</f>
        <v>0</v>
      </c>
      <c r="E23" s="13">
        <f>SUM(E10:E22)</f>
        <v>0</v>
      </c>
    </row>
    <row r="26" spans="1:5" x14ac:dyDescent="0.25">
      <c r="A26" t="s">
        <v>24</v>
      </c>
    </row>
  </sheetData>
  <mergeCells count="3">
    <mergeCell ref="B2:E2"/>
    <mergeCell ref="B3:E3"/>
    <mergeCell ref="A23:C23"/>
  </mergeCells>
  <hyperlinks>
    <hyperlink ref="A5" r:id="rId1" xr:uid="{A1E9E07D-4A5B-4647-AF01-1131BC12D1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I3</dc:creator>
  <cp:lastModifiedBy>I3</cp:lastModifiedBy>
  <dcterms:created xsi:type="dcterms:W3CDTF">2026-09-01T13:26:12Z</dcterms:created>
  <dcterms:modified xsi:type="dcterms:W3CDTF">2026-09-01T14:12:24Z</dcterms:modified>
</cp:coreProperties>
</file>