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cartier\Desktop\CSE Damien Perso\commission 2025_202x\1 AFFICHES -activités\2026 cdes groupées bieres local\grand pic\"/>
    </mc:Choice>
  </mc:AlternateContent>
  <xr:revisionPtr revIDLastSave="0" documentId="13_ncr:1_{EB4230DE-AA56-4934-B03F-090CBB7785AF}" xr6:coauthVersionLast="47" xr6:coauthVersionMax="47" xr10:uidLastSave="{00000000-0000-0000-0000-000000000000}"/>
  <bookViews>
    <workbookView xWindow="-110" yWindow="-110" windowWidth="37190" windowHeight="21820" xr2:uid="{00000000-000D-0000-FFFF-FFFF00000000}"/>
  </bookViews>
  <sheets>
    <sheet name="Bon de comman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31" i="1" l="1"/>
</calcChain>
</file>

<file path=xl/sharedStrings.xml><?xml version="1.0" encoding="utf-8"?>
<sst xmlns="http://schemas.openxmlformats.org/spreadsheetml/2006/main" count="62" uniqueCount="29">
  <si>
    <t>Client :</t>
  </si>
  <si>
    <t>Date :</t>
  </si>
  <si>
    <t>N° commande :</t>
  </si>
  <si>
    <t>Référence</t>
  </si>
  <si>
    <t>Format</t>
  </si>
  <si>
    <t>Conditionnement</t>
  </si>
  <si>
    <t>TVA %</t>
  </si>
  <si>
    <t>Quantité</t>
  </si>
  <si>
    <t>Total (€)</t>
  </si>
  <si>
    <t>33cl</t>
  </si>
  <si>
    <t>24 x 33cl par carton</t>
  </si>
  <si>
    <t>75cl</t>
  </si>
  <si>
    <t>6 x 75cl par carton</t>
  </si>
  <si>
    <t>BLONDE - Hymne à la Mousse</t>
  </si>
  <si>
    <t>IPA - Guet-Apens</t>
  </si>
  <si>
    <t>ROUSSE - Sang Royal</t>
  </si>
  <si>
    <t>BLANCHE - Jour Blanc</t>
  </si>
  <si>
    <t>BLANCHE Framboise - Maraude</t>
  </si>
  <si>
    <t>TRIPLE - Gueule de Bois</t>
  </si>
  <si>
    <t>BRUNE - Tapi dans l'ombre</t>
  </si>
  <si>
    <t>BRUNE Barriquée 12 Mois - Sous Bois</t>
  </si>
  <si>
    <t>Prix TTC carton (€)</t>
  </si>
  <si>
    <t>Prix Unitaire HT (€)</t>
  </si>
  <si>
    <t>Nom</t>
  </si>
  <si>
    <t>Prenom</t>
  </si>
  <si>
    <t>Case à renseigner</t>
  </si>
  <si>
    <t>TOTAL à regler au CSE TTC :</t>
  </si>
  <si>
    <t>REF à mentionner sur le/les cartons (fait par le CSE)</t>
  </si>
  <si>
    <t>BON DE COMMANDE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</si>
</sst>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2" fontId="0" fillId="0" borderId="0" xfId="0" applyNumberFormat="1"/>
    <xf numFmtId="0" fontId="0" fillId="3" borderId="1" xfId="0" applyFill="1" applyBorder="1"/>
    <xf numFmtId="0" fontId="3" fillId="0" borderId="2" xfId="0" applyFont="1" applyBorder="1" applyAlignment="1">
      <alignment wrapText="1"/>
    </xf>
    <xf numFmtId="0" fontId="0" fillId="0" borderId="0" xfId="0" applyAlignment="1"/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8" fontId="0" fillId="0" borderId="0" xfId="0" applyNumberFormat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0" borderId="3" xfId="0" applyNumberFormat="1" applyBorder="1"/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8">
    <dxf>
      <numFmt numFmtId="2" formatCode="0.00"/>
    </dxf>
    <dxf>
      <fill>
        <patternFill patternType="solid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textRotation="0" wrapTex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346075</xdr:colOff>
      <xdr:row>0</xdr:row>
      <xdr:rowOff>0</xdr:rowOff>
    </xdr:from>
    <xdr:to>
      <xdr:col>8</xdr:col>
      <xdr:colOff>295275</xdr:colOff>
      <xdr:row>4</xdr:row>
      <xdr:rowOff>163315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11ADBC-24C0-E349-2513-41078879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0"/>
          <a:ext cx="3349625" cy="1061840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492126</xdr:colOff>
      <xdr:row>0</xdr:row>
      <xdr:rowOff>0</xdr:rowOff>
    </xdr:from>
    <xdr:to>
      <xdr:col>4</xdr:col>
      <xdr:colOff>590550</xdr:colOff>
      <xdr:row>11</xdr:row>
      <xdr:rowOff>180087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E2E2E7-578C-BA32-7982-3CF9F09F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5326" y="0"/>
          <a:ext cx="1841499" cy="23486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Commande" displayName="TableCommande" ref="B14:I29">
  <autoFilter ref="B14:I29" xr:uid="{00000000-0009-0000-0100-000001000000}"/>
  <tableColumns count="8">
    <tableColumn id="1" xr3:uid="{00000000-0010-0000-0000-000001000000}" name="Référence" dataDxfId="7"/>
    <tableColumn id="2" xr3:uid="{00000000-0010-0000-0000-000002000000}" name="Format" dataDxfId="6"/>
    <tableColumn id="3" xr3:uid="{00000000-0010-0000-0000-000003000000}" name="Conditionnement" dataDxfId="5"/>
    <tableColumn id="4" xr3:uid="{00000000-0010-0000-0000-000004000000}" name="Prix Unitaire HT (€)" dataDxfId="4"/>
    <tableColumn id="5" xr3:uid="{00000000-0010-0000-0000-000005000000}" name="TVA %" dataDxfId="3"/>
    <tableColumn id="6" xr3:uid="{00000000-0010-0000-0000-000006000000}" name="Prix TTC carton (€)" dataDxfId="2"/>
    <tableColumn id="7" xr3:uid="{00000000-0010-0000-0000-000007000000}" name="Quantité" dataDxfId="1"/>
    <tableColumn id="8" xr3:uid="{00000000-0010-0000-0000-000008000000}" name="Total (€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tabSelected="1" workbookViewId="0">
      <selection activeCell="L24" sqref="L24"/>
    </sheetView>
  </sheetViews>
  <sheetFormatPr baseColWidth="10" defaultColWidth="9.1796875" defaultRowHeight="14.5" x14ac:dyDescent="0.35"/>
  <cols>
    <col min="2" max="2" width="37.6328125" customWidth="1"/>
    <col min="3" max="3" width="20.26953125" customWidth="1"/>
    <col min="4" max="4" width="25" customWidth="1"/>
    <col min="5" max="5" width="17.6328125" customWidth="1"/>
    <col min="6" max="6" width="10" customWidth="1"/>
    <col min="7" max="7" width="26.6328125" customWidth="1"/>
    <col min="8" max="8" width="12" customWidth="1"/>
    <col min="9" max="9" width="15" customWidth="1"/>
  </cols>
  <sheetData>
    <row r="1" spans="2:9" ht="21" customHeight="1" x14ac:dyDescent="0.35">
      <c r="B1" s="16" t="s">
        <v>28</v>
      </c>
      <c r="C1" s="16"/>
      <c r="F1" s="5"/>
      <c r="G1" s="5"/>
      <c r="H1" s="5"/>
      <c r="I1" s="5"/>
    </row>
    <row r="2" spans="2:9" ht="21" customHeight="1" x14ac:dyDescent="0.35">
      <c r="B2" s="16"/>
      <c r="C2" s="16"/>
      <c r="D2" s="16"/>
      <c r="F2" s="5"/>
      <c r="G2" s="5"/>
      <c r="H2" s="5"/>
      <c r="I2" s="5"/>
    </row>
    <row r="3" spans="2:9" x14ac:dyDescent="0.35">
      <c r="B3" t="s">
        <v>0</v>
      </c>
      <c r="D3" s="16"/>
      <c r="F3" s="5"/>
      <c r="G3" s="5"/>
      <c r="H3" s="5"/>
      <c r="I3" s="5"/>
    </row>
    <row r="4" spans="2:9" x14ac:dyDescent="0.35">
      <c r="B4" t="s">
        <v>1</v>
      </c>
      <c r="F4" s="5"/>
      <c r="G4" s="5"/>
      <c r="H4" s="5"/>
      <c r="I4" s="5"/>
    </row>
    <row r="5" spans="2:9" x14ac:dyDescent="0.35">
      <c r="B5" t="s">
        <v>2</v>
      </c>
      <c r="F5" s="5"/>
      <c r="G5" s="5"/>
      <c r="H5" s="5"/>
      <c r="I5" s="5"/>
    </row>
    <row r="6" spans="2:9" ht="15" thickBot="1" x14ac:dyDescent="0.4">
      <c r="F6" s="5"/>
      <c r="G6" s="5"/>
      <c r="H6" s="5"/>
      <c r="I6" s="5"/>
    </row>
    <row r="7" spans="2:9" x14ac:dyDescent="0.35">
      <c r="B7" s="17" t="s">
        <v>25</v>
      </c>
      <c r="C7" s="17"/>
      <c r="F7" s="18" t="s">
        <v>27</v>
      </c>
      <c r="G7" s="19"/>
      <c r="H7" s="19"/>
      <c r="I7" s="20"/>
    </row>
    <row r="8" spans="2:9" x14ac:dyDescent="0.35">
      <c r="F8" s="21"/>
      <c r="G8" s="22"/>
      <c r="H8" s="22"/>
      <c r="I8" s="23"/>
    </row>
    <row r="9" spans="2:9" x14ac:dyDescent="0.35">
      <c r="B9" s="3" t="s">
        <v>23</v>
      </c>
      <c r="C9" s="14"/>
      <c r="F9" s="21"/>
      <c r="G9" s="22"/>
      <c r="H9" s="22"/>
      <c r="I9" s="23"/>
    </row>
    <row r="10" spans="2:9" x14ac:dyDescent="0.35">
      <c r="B10" s="3" t="s">
        <v>24</v>
      </c>
      <c r="C10" s="14"/>
      <c r="F10" s="21"/>
      <c r="G10" s="22"/>
      <c r="H10" s="22"/>
      <c r="I10" s="23"/>
    </row>
    <row r="11" spans="2:9" x14ac:dyDescent="0.35">
      <c r="F11" s="21"/>
      <c r="G11" s="22"/>
      <c r="H11" s="22"/>
      <c r="I11" s="23"/>
    </row>
    <row r="12" spans="2:9" ht="15" thickBot="1" x14ac:dyDescent="0.4">
      <c r="F12" s="24"/>
      <c r="G12" s="25"/>
      <c r="H12" s="25"/>
      <c r="I12" s="26"/>
    </row>
    <row r="14" spans="2:9" x14ac:dyDescent="0.35">
      <c r="B14" s="6" t="s">
        <v>3</v>
      </c>
      <c r="C14" s="6" t="s">
        <v>4</v>
      </c>
      <c r="D14" s="6" t="s">
        <v>5</v>
      </c>
      <c r="E14" s="7" t="s">
        <v>22</v>
      </c>
      <c r="F14" s="6" t="s">
        <v>6</v>
      </c>
      <c r="G14" s="7" t="s">
        <v>21</v>
      </c>
      <c r="H14" s="12" t="s">
        <v>7</v>
      </c>
      <c r="I14" s="1" t="s">
        <v>8</v>
      </c>
    </row>
    <row r="15" spans="2:9" x14ac:dyDescent="0.35">
      <c r="B15" s="8" t="s">
        <v>13</v>
      </c>
      <c r="C15" s="9" t="s">
        <v>9</v>
      </c>
      <c r="D15" s="9" t="s">
        <v>10</v>
      </c>
      <c r="E15" s="10">
        <v>1.96</v>
      </c>
      <c r="F15" s="11">
        <v>0.2</v>
      </c>
      <c r="G15" s="10">
        <v>56.4</v>
      </c>
      <c r="H15" s="13"/>
      <c r="I15" s="2">
        <f t="shared" ref="I15:I28" si="0">G15*H15</f>
        <v>0</v>
      </c>
    </row>
    <row r="16" spans="2:9" x14ac:dyDescent="0.35">
      <c r="B16" s="8" t="s">
        <v>13</v>
      </c>
      <c r="C16" s="9" t="s">
        <v>11</v>
      </c>
      <c r="D16" s="9" t="s">
        <v>12</v>
      </c>
      <c r="E16" s="10">
        <v>3.99</v>
      </c>
      <c r="F16" s="11">
        <v>0.2</v>
      </c>
      <c r="G16" s="10">
        <v>28.74</v>
      </c>
      <c r="H16" s="13"/>
      <c r="I16" s="2">
        <f t="shared" si="0"/>
        <v>0</v>
      </c>
    </row>
    <row r="17" spans="2:9" x14ac:dyDescent="0.35">
      <c r="B17" s="8" t="s">
        <v>14</v>
      </c>
      <c r="C17" s="9" t="s">
        <v>9</v>
      </c>
      <c r="D17" s="9" t="s">
        <v>10</v>
      </c>
      <c r="E17" s="10">
        <v>1.96</v>
      </c>
      <c r="F17" s="11">
        <v>0.2</v>
      </c>
      <c r="G17" s="10">
        <v>56.4</v>
      </c>
      <c r="H17" s="13"/>
      <c r="I17" s="2">
        <f t="shared" si="0"/>
        <v>0</v>
      </c>
    </row>
    <row r="18" spans="2:9" x14ac:dyDescent="0.35">
      <c r="B18" s="8" t="s">
        <v>14</v>
      </c>
      <c r="C18" s="9" t="s">
        <v>11</v>
      </c>
      <c r="D18" s="9" t="s">
        <v>12</v>
      </c>
      <c r="E18" s="10">
        <v>3.99</v>
      </c>
      <c r="F18" s="11">
        <v>0.2</v>
      </c>
      <c r="G18" s="10">
        <v>28.74</v>
      </c>
      <c r="H18" s="13"/>
      <c r="I18" s="2">
        <f t="shared" si="0"/>
        <v>0</v>
      </c>
    </row>
    <row r="19" spans="2:9" x14ac:dyDescent="0.35">
      <c r="B19" s="8" t="s">
        <v>15</v>
      </c>
      <c r="C19" s="9" t="s">
        <v>9</v>
      </c>
      <c r="D19" s="9" t="s">
        <v>10</v>
      </c>
      <c r="E19" s="10">
        <v>1.96</v>
      </c>
      <c r="F19" s="11">
        <v>0.2</v>
      </c>
      <c r="G19" s="10">
        <v>56.4</v>
      </c>
      <c r="H19" s="13"/>
      <c r="I19" s="2">
        <f t="shared" si="0"/>
        <v>0</v>
      </c>
    </row>
    <row r="20" spans="2:9" x14ac:dyDescent="0.35">
      <c r="B20" s="8" t="s">
        <v>15</v>
      </c>
      <c r="C20" s="9" t="s">
        <v>11</v>
      </c>
      <c r="D20" s="9" t="s">
        <v>12</v>
      </c>
      <c r="E20" s="10">
        <v>3.99</v>
      </c>
      <c r="F20" s="11">
        <v>0.2</v>
      </c>
      <c r="G20" s="10">
        <v>28.74</v>
      </c>
      <c r="H20" s="13"/>
      <c r="I20" s="2">
        <f t="shared" si="0"/>
        <v>0</v>
      </c>
    </row>
    <row r="21" spans="2:9" x14ac:dyDescent="0.35">
      <c r="B21" s="8" t="s">
        <v>16</v>
      </c>
      <c r="C21" s="9" t="s">
        <v>9</v>
      </c>
      <c r="D21" s="9" t="s">
        <v>10</v>
      </c>
      <c r="E21" s="10">
        <v>1.96</v>
      </c>
      <c r="F21" s="11">
        <v>0.2</v>
      </c>
      <c r="G21" s="10">
        <v>56.4</v>
      </c>
      <c r="H21" s="13"/>
      <c r="I21" s="2">
        <f t="shared" si="0"/>
        <v>0</v>
      </c>
    </row>
    <row r="22" spans="2:9" x14ac:dyDescent="0.35">
      <c r="B22" s="8" t="s">
        <v>16</v>
      </c>
      <c r="C22" s="9" t="s">
        <v>11</v>
      </c>
      <c r="D22" s="9" t="s">
        <v>12</v>
      </c>
      <c r="E22" s="10">
        <v>3.99</v>
      </c>
      <c r="F22" s="11">
        <v>0.2</v>
      </c>
      <c r="G22" s="10">
        <v>28.74</v>
      </c>
      <c r="H22" s="13"/>
      <c r="I22" s="2">
        <f t="shared" si="0"/>
        <v>0</v>
      </c>
    </row>
    <row r="23" spans="2:9" x14ac:dyDescent="0.35">
      <c r="B23" s="8" t="s">
        <v>17</v>
      </c>
      <c r="C23" s="9" t="s">
        <v>9</v>
      </c>
      <c r="D23" s="9" t="s">
        <v>10</v>
      </c>
      <c r="E23" s="10">
        <v>1.96</v>
      </c>
      <c r="F23" s="11">
        <v>0.2</v>
      </c>
      <c r="G23" s="10">
        <v>56.4</v>
      </c>
      <c r="H23" s="13"/>
      <c r="I23" s="2">
        <f t="shared" si="0"/>
        <v>0</v>
      </c>
    </row>
    <row r="24" spans="2:9" x14ac:dyDescent="0.35">
      <c r="B24" s="8" t="s">
        <v>17</v>
      </c>
      <c r="C24" s="9" t="s">
        <v>11</v>
      </c>
      <c r="D24" s="9" t="s">
        <v>12</v>
      </c>
      <c r="E24" s="10">
        <v>3.99</v>
      </c>
      <c r="F24" s="11">
        <v>0.2</v>
      </c>
      <c r="G24" s="10">
        <v>28.74</v>
      </c>
      <c r="H24" s="13"/>
      <c r="I24" s="2">
        <f t="shared" si="0"/>
        <v>0</v>
      </c>
    </row>
    <row r="25" spans="2:9" x14ac:dyDescent="0.35">
      <c r="B25" s="8" t="s">
        <v>18</v>
      </c>
      <c r="C25" s="9" t="s">
        <v>9</v>
      </c>
      <c r="D25" s="9" t="s">
        <v>10</v>
      </c>
      <c r="E25" s="10">
        <v>1.96</v>
      </c>
      <c r="F25" s="11">
        <v>0.2</v>
      </c>
      <c r="G25" s="10">
        <v>56.4</v>
      </c>
      <c r="H25" s="13"/>
      <c r="I25" s="2">
        <f t="shared" si="0"/>
        <v>0</v>
      </c>
    </row>
    <row r="26" spans="2:9" x14ac:dyDescent="0.35">
      <c r="B26" s="8" t="s">
        <v>18</v>
      </c>
      <c r="C26" s="9" t="s">
        <v>11</v>
      </c>
      <c r="D26" s="9" t="s">
        <v>12</v>
      </c>
      <c r="E26" s="10">
        <v>3.99</v>
      </c>
      <c r="F26" s="11">
        <v>0.2</v>
      </c>
      <c r="G26" s="10">
        <v>28.74</v>
      </c>
      <c r="H26" s="13"/>
      <c r="I26" s="2">
        <f t="shared" si="0"/>
        <v>0</v>
      </c>
    </row>
    <row r="27" spans="2:9" x14ac:dyDescent="0.35">
      <c r="B27" s="8" t="s">
        <v>19</v>
      </c>
      <c r="C27" s="9" t="s">
        <v>9</v>
      </c>
      <c r="D27" s="9" t="s">
        <v>10</v>
      </c>
      <c r="E27" s="10">
        <v>1.96</v>
      </c>
      <c r="F27" s="11">
        <v>0.2</v>
      </c>
      <c r="G27" s="10">
        <v>56.4</v>
      </c>
      <c r="H27" s="13"/>
      <c r="I27" s="2">
        <f t="shared" si="0"/>
        <v>0</v>
      </c>
    </row>
    <row r="28" spans="2:9" x14ac:dyDescent="0.35">
      <c r="B28" s="8" t="s">
        <v>19</v>
      </c>
      <c r="C28" s="9" t="s">
        <v>11</v>
      </c>
      <c r="D28" s="9" t="s">
        <v>12</v>
      </c>
      <c r="E28" s="10">
        <v>3.99</v>
      </c>
      <c r="F28" s="11">
        <v>0.2</v>
      </c>
      <c r="G28" s="10">
        <v>28.74</v>
      </c>
      <c r="H28" s="13"/>
      <c r="I28" s="2">
        <f t="shared" si="0"/>
        <v>0</v>
      </c>
    </row>
    <row r="29" spans="2:9" x14ac:dyDescent="0.35">
      <c r="B29" s="8" t="s">
        <v>20</v>
      </c>
      <c r="C29" s="9" t="s">
        <v>11</v>
      </c>
      <c r="D29" s="9" t="s">
        <v>12</v>
      </c>
      <c r="E29" s="10">
        <v>7.0830000000000002</v>
      </c>
      <c r="F29" s="11">
        <v>0.2</v>
      </c>
      <c r="G29" s="10">
        <v>50.98</v>
      </c>
      <c r="H29" s="13"/>
      <c r="I29" s="2">
        <f t="shared" ref="I29" si="1">G29*H29</f>
        <v>0</v>
      </c>
    </row>
    <row r="30" spans="2:9" ht="15" thickBot="1" x14ac:dyDescent="0.4"/>
    <row r="31" spans="2:9" ht="44" thickBot="1" x14ac:dyDescent="0.4">
      <c r="H31" s="4" t="s">
        <v>26</v>
      </c>
      <c r="I31" s="15">
        <f>SUM(I15:I29)</f>
        <v>0</v>
      </c>
    </row>
  </sheetData>
  <sheetProtection algorithmName="SHA-512" hashValue="3F22EVy6crc+1OCR/7bjVT5bihAkJs6C4NIoG071AxgEL3AmbcK/qn7F5dX3+7uYWQK49Tej6+5FYqt1cLR24w==" saltValue="sd0tEpUZuhINbZlR0ewsDg==" spinCount="100000" sheet="1" objects="1" scenarios="1"/>
  <mergeCells count="4">
    <mergeCell ref="D2:D3"/>
    <mergeCell ref="B1:C2"/>
    <mergeCell ref="B7:C7"/>
    <mergeCell ref="F7:I12"/>
  </mergeCells>
  <phoneticPr fontId="5" type="noConversion"/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Damien Cartier-Lange</cp:lastModifiedBy>
  <dcterms:created xsi:type="dcterms:W3CDTF">2026-04-30T12:22:34Z</dcterms:created>
  <dcterms:modified xsi:type="dcterms:W3CDTF">2026-05-26T05:56:48Z</dcterms:modified>
</cp:coreProperties>
</file>